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30-04-68 สภ.เกษตรจังหวัดตาก\d\Office Job 2021\อนุชิดา จังหวัด\ITA\ITAปี 2568\สขร.1 ปี 68\"/>
    </mc:Choice>
  </mc:AlternateContent>
  <xr:revisionPtr revIDLastSave="0" documentId="13_ncr:1_{F2DEA56B-54DD-42D5-A573-C2BDE954A4C3}" xr6:coauthVersionLast="47" xr6:coauthVersionMax="47" xr10:uidLastSave="{00000000-0000-0000-0000-000000000000}"/>
  <bookViews>
    <workbookView xWindow="-120" yWindow="-120" windowWidth="29040" windowHeight="15720" activeTab="1" xr2:uid="{1575CA88-1A2A-4C51-87B6-347B6BF5E502}"/>
  </bookViews>
  <sheets>
    <sheet name="รายงานสรุป" sheetId="2" r:id="rId1"/>
    <sheet name="แบบ สขร.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C22" i="1"/>
  <c r="D22" i="1"/>
  <c r="F11" i="2"/>
</calcChain>
</file>

<file path=xl/sharedStrings.xml><?xml version="1.0" encoding="utf-8"?>
<sst xmlns="http://schemas.openxmlformats.org/spreadsheetml/2006/main" count="158" uniqueCount="78">
  <si>
    <t>ลำดับที่</t>
  </si>
  <si>
    <t>งานที่จัดซื้อจัดจ้าง</t>
  </si>
  <si>
    <t>วงเงินที่จัดซื้อ หรือ</t>
  </si>
  <si>
    <t>จัดจ้าง (บาท)</t>
  </si>
  <si>
    <t>ราคากลาง</t>
  </si>
  <si>
    <t xml:space="preserve"> (บาท)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</si>
  <si>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</si>
  <si>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</si>
  <si>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</si>
  <si>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เหตุผลที่คัดเลือกโดยสรุป</t>
  </si>
  <si>
    <t>แบบ สขร.1</t>
  </si>
  <si>
    <t>รายงานสรุปผลการจัดซื้อจัดจ้างของ สำนักงานเกษตรจังหวัดตาก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</si>
  <si>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</si>
  <si>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</si>
  <si>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</si>
  <si>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</si>
  <si>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</si>
  <si>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</si>
  <si>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</si>
  <si>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</si>
  <si>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</si>
  <si>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</si>
  <si>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</si>
  <si>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</si>
  <si>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เป็นผู้มีคุณสมบัติถูกต้อง
ตามเงื่อนไขในการตกลงราคา</t>
  </si>
  <si>
    <t>ใบสั่งจ้างเลขที่</t>
  </si>
  <si>
    <t>ลงวันที่</t>
  </si>
  <si>
    <t>สำนักงานเกษตรจังหวัดตาก</t>
  </si>
  <si>
    <t>เลขที่ และวันที่ของสัญญา หรือข้อตกลง
ในการซื้อหรือจ้าง</t>
  </si>
  <si>
    <t xml:space="preserve"> ซื้ออากาศยานไร้คนขับ (โดรน) ถ่ายภาพ เพื่อดำเนินงานโครงการเพิ่มประสิทธิภาพการให้ความช่วยเหลือผู้ประสบภัยพิบัติด้านการเกษตร ตามแผนปฏิบัติราชการประจำปีของจังหวัดตาก ประจำปีงบประมาณ พ.ศ. 2568 โดยวิธีเฉพาะเจาะจง จำนวนเงินที่จัดซื้อจัดจ้าง 187,980.00 บาท</t>
  </si>
  <si>
    <t>T0077/2568</t>
  </si>
  <si>
    <t>จ้างเหมาจัดทำเอกสารประกอบการอบรม เพื่อดำเนินงานโครงการส่งเสริมการผลิต การแปรรูป สินค้าทางการเกษตรอะโวคาโด ประจำปีงบประมาณ พ.ศ. 2568 โดยวิธีเฉพาะเจาะจง จำนวนเงินที่จัดซื้อจัดจ้าง 7,500.00 บาท</t>
  </si>
  <si>
    <t>7,500.00 </t>
  </si>
  <si>
    <t>T0151/2568</t>
  </si>
  <si>
    <t>ร้านอำพร ถ่ายเอกสาร</t>
  </si>
  <si>
    <t>ซื้อวัสดุ เพื่อดำเนินการโครงการส่งเสริมการผลิต การแปรรูป สินค้าทางการเกษตร อะโวคาโด ประจำปีงบประมาณ พ.ศ. 2568</t>
  </si>
  <si>
    <t>T0152/2568</t>
  </si>
  <si>
    <t>ซื้อวัสดุการเกษตร เพื่อดำเนินงานโครงการส่งเสริมการผลิต การแปรรูป สินค้าทางการเกษตรอะโวคาโด ประจำปีงบประมาณ พ.ศ. ๒๕๖๘ </t>
  </si>
  <si>
    <t>เกษตรรุ่งเรืองพันธุ์ไม้</t>
  </si>
  <si>
    <t>T0153/2568</t>
  </si>
  <si>
    <t>ซื้อวัสดุสำนักงาน เพื่อดำเนินงานโครงการส่งเสริมการผลิต การแปรรูป สินค้าทางการเกษตรอะโวคาโด ประจำปีงบประมาณ พ.ศ. 2568</t>
  </si>
  <si>
    <t>T0175/2568</t>
  </si>
  <si>
    <t>ซื้อวัสดุคอมพิวเตอร์ โครงการส่งเสริมและพัฒนากลุ่มเกษตรกรแปลงใหญ่ในพื้นที่จังหวัดตาก กิจกรรมส่งเสริมกลุ่มแปลงใหญ่ทำการผลิตลำไยคุณภาพ</t>
  </si>
  <si>
    <t>T0224/2568</t>
  </si>
  <si>
    <t>ซื้อวัสดุการเกษตร โครงการส่งเสริมและพัฒนากลุ่มเกษตรกรแปลงใหญ่ในพื้นที่จังหวัดตากกิจกรรมส่งเสริมกลุ่มแปลงใหญ่ทำการผลิตลำไยคุณภาพ</t>
  </si>
  <si>
    <t>42,000.00 </t>
  </si>
  <si>
    <t>T0225/2568</t>
  </si>
  <si>
    <t>จ้างจัดทำกระเป๋าผ้าดิบ โครงการส่งเสริมและพัฒนากลุ่มเกษตรกรแปลงใหญ่ในพื้นที่จังหวัดตาก กิจกรรมส่งเสริมกลุ่มแปลงใหญ่ทำการผลิตลำไยคุณภาพ</t>
  </si>
  <si>
    <t>ร้านพ่อพิมพ์ IDEA DESIGN PRINTING</t>
  </si>
  <si>
    <t>T0223/2568</t>
  </si>
  <si>
    <t>ซื้อวัสดุสำนักงาน โครงการส่งเสริมและพัฒนากลุ่มเกษตรกรแปลงใหญ่ในพื้นที่จังหวัดตาก กิจกรรมส่งเสริมกลุ่มแปลงใหญ่ทำการผลิตลำไยคุณภาพ</t>
  </si>
  <si>
    <t>T0221/2568</t>
  </si>
  <si>
    <t>ซื้อวัสดุ เพื่อดำเนินงานโครงการส่งเสริมการผลิต การแปรรูป สินค้าทางการเกษตรอะโวคาโด ประจำปีงบประมาณ พ.ศ. 2568 </t>
  </si>
  <si>
    <t>T0401/2568</t>
  </si>
  <si>
    <t>ซื้อยอดอะโวคาโด พันธุ์ดี เพื่อดำเนินงานโครงการส่งเสริมการผลิต การแปรรูป สินค้าทางการเกษตรอะโวคาโด ประจำปีงบประมาณ พ.ศ. ๒๕๖๘</t>
  </si>
  <si>
    <t>22,500.00 </t>
  </si>
  <si>
    <t>T0402/2568</t>
  </si>
  <si>
    <t>จ้างเหมาออกแบบ และจัดทำบรรจุภัณฑ์ในการบรรจุผลผลิต และผลิตภัณฑ์สินค้าเกษตรให้กับกลุ่มเกษตรกรแปลงใหญ่ลำไย โครงการส่งเสริมและพัฒนากลุ่มเกษตรกรแปลงใหญ่ในพื้นที่จังหวัดตาก</t>
  </si>
  <si>
    <t>T0453/2568</t>
  </si>
  <si>
    <t>340,300.00 </t>
  </si>
  <si>
    <t>จ้างเหมาจัดทำป้าย เพื่อดำเนินงานโครงการส่งเสริมการผลิต การแปรรูป สินค้าทางการเกษตรอะโวคาโด ประจำปีงบประมาณ พ.ศ. 2568</t>
  </si>
  <si>
    <t>ตากดีไซน์ (แม่สอด)</t>
  </si>
  <si>
    <t>T0498/2568</t>
  </si>
  <si>
    <t>จ้างเหมารถบัสโดยสารปรับอากาศ โครงการส่งเสริมและพัฒนากลุ่มเกษตรกรแปลงใหญ่ในพื้นที่ จังหวัดตาก กิจกรรมส่งเสริมกลุ่มแปลงใหญ่ทำการผลิตลำไยคุณภาพ</t>
  </si>
  <si>
    <t>200,000.00 </t>
  </si>
  <si>
    <t>วิรัตน์ มูลรัสศรี</t>
  </si>
  <si>
    <t>T0794/2568</t>
  </si>
  <si>
    <t>ประกวดราคาจ้างการจ้างเหมาจัดงานส่งเสริมการเชื่อมโยงการตลาดผู้ประกอบการพบเกษตรกร และประชาสัมพันธ์สินค้าเกษตรปลอดภัยจังหวัดตาก (มหกรรมสินค้าเกษตรปลอดภัยเกษตรคุณภาพ ตากการันตี ปีที่ 6)</t>
  </si>
  <si>
    <t>บริษัท ณัฐกฤษ ซิสเต็ม แอนด์ เทคโนโลยี่ จำกัด</t>
  </si>
  <si>
    <t>T1107/2568</t>
  </si>
  <si>
    <t>ใบสั่งซื้อเลขที่</t>
  </si>
  <si>
    <t>ประจำปีงบประมาณ พ.ศ. 2568</t>
  </si>
  <si>
    <t>ข้อมูลสรุปผลการจัดซื้อจัดจ้างหรือการจัดหาพัสดุของหน่วยงานรายเดือน ปีงบประมาณ พ.ศ. 2568</t>
  </si>
  <si>
    <t>ร้านฟาร์มเห็ดคุณยาย</t>
  </si>
  <si>
    <t>หจก.ตากคอมพิวเตอร์</t>
  </si>
  <si>
    <t>หจก. ไร่มาคงทวีทรัพย์</t>
  </si>
  <si>
    <t>บริษัทตากบุ๊คเซ็นเตอร์จำกัด</t>
  </si>
  <si>
    <t>ด้วยวิธี (e-bidding)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</si>
</sst>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Angsana New"/>
      <family val="1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2"/>
      <color theme="1"/>
      <name val="Angsana New"/>
      <family val="1"/>
    </font>
    <font>
      <b/>
      <sz val="12"/>
      <color theme="1"/>
      <name val="Angsana New"/>
      <family val="1"/>
    </font>
    <font>
      <sz val="12"/>
      <name val="Angsana New"/>
      <family val="1"/>
    </font>
    <font>
      <sz val="12"/>
      <color rgb="FF000000"/>
      <name val="Angsana New"/>
      <family val="1"/>
    </font>
    <font>
      <sz val="16"/>
      <color theme="1"/>
      <name val="Angsana New"/>
      <family val="1"/>
    </font>
    <font>
      <b/>
      <sz val="16"/>
      <color rgb="FF000000"/>
      <name val="Angsana New"/>
      <family val="1"/>
    </font>
    <font>
      <sz val="12"/>
      <color theme="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43" fontId="3" fillId="0" borderId="1" xfId="1" applyFont="1" applyBorder="1" applyAlignment="1">
      <alignment horizontal="center"/>
    </xf>
    <xf numFmtId="43" fontId="5" fillId="0" borderId="1" xfId="1" applyFont="1" applyBorder="1" applyAlignment="1"/>
    <xf numFmtId="0" fontId="3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top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/>
    </xf>
    <xf numFmtId="0" fontId="10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12" xfId="3" applyFont="1" applyBorder="1" applyAlignment="1">
      <alignment vertical="top"/>
    </xf>
    <xf numFmtId="0" fontId="10" fillId="0" borderId="12" xfId="0" applyFont="1" applyBorder="1" applyAlignment="1">
      <alignment vertical="top" wrapText="1"/>
    </xf>
    <xf numFmtId="14" fontId="10" fillId="2" borderId="8" xfId="0" applyNumberFormat="1" applyFont="1" applyFill="1" applyBorder="1" applyAlignment="1">
      <alignment horizontal="center" vertical="top"/>
    </xf>
    <xf numFmtId="0" fontId="10" fillId="0" borderId="1" xfId="0" applyFont="1" applyBorder="1" applyAlignment="1">
      <alignment horizontal="right" vertical="top"/>
    </xf>
    <xf numFmtId="14" fontId="10" fillId="2" borderId="8" xfId="2" applyNumberFormat="1" applyFont="1" applyFill="1" applyBorder="1" applyAlignment="1">
      <alignment horizontal="center" vertical="top"/>
    </xf>
    <xf numFmtId="0" fontId="10" fillId="2" borderId="12" xfId="3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 wrapText="1"/>
    </xf>
    <xf numFmtId="14" fontId="10" fillId="2" borderId="1" xfId="2" applyNumberFormat="1" applyFont="1" applyFill="1" applyBorder="1" applyAlignment="1">
      <alignment horizontal="left" vertical="top" wrapText="1"/>
    </xf>
    <xf numFmtId="14" fontId="10" fillId="0" borderId="8" xfId="0" applyNumberFormat="1" applyFont="1" applyBorder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4" fontId="8" fillId="0" borderId="0" xfId="0" applyNumberFormat="1" applyFont="1"/>
    <xf numFmtId="0" fontId="12" fillId="0" borderId="0" xfId="0" applyFont="1"/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4" fontId="14" fillId="0" borderId="0" xfId="0" applyNumberFormat="1" applyFont="1"/>
  </cellXfs>
  <cellStyles count="4">
    <cellStyle name="Hyperlink" xfId="3" builtinId="8"/>
    <cellStyle name="จุลภาค" xfId="1" builtinId="3"/>
    <cellStyle name="ปกติ" xfId="0" builtinId="0"/>
    <cellStyle name="ปกติ 2" xfId="2" xr:uid="{78D79A58-CDF0-4D2F-A4BA-1E3940E6F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CCEE152-549D-474D-9201-66B0593D3D3D}"/>
            </a:ext>
          </a:extLst>
        </xdr:cNvPr>
        <xdr:cNvSpPr txBox="1"/>
      </xdr:nvSpPr>
      <xdr:spPr>
        <a:xfrm>
          <a:off x="76200" y="4029075"/>
          <a:ext cx="12592050" cy="32702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88085F-6CBB-492D-8C3D-7B4EB315DE4D}"/>
            </a:ext>
          </a:extLst>
        </xdr:cNvPr>
        <xdr:cNvSpPr txBox="1"/>
      </xdr:nvSpPr>
      <xdr:spPr>
        <a:xfrm>
          <a:off x="85725" y="7991475"/>
          <a:ext cx="12582525" cy="327028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/>
            <a:t>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cess3.gprocurement.go.th/egp2procmainWeb/jsp/control.egp2" TargetMode="External"/><Relationship Id="rId13" Type="http://schemas.openxmlformats.org/officeDocument/2006/relationships/hyperlink" Target="https://process3.gprocurement.go.th/egp2procmainWeb/jsp/control.egp2" TargetMode="External"/><Relationship Id="rId3" Type="http://schemas.openxmlformats.org/officeDocument/2006/relationships/hyperlink" Target="https://process3.gprocurement.go.th/egp2procmainWeb/jsp/control.egp2" TargetMode="External"/><Relationship Id="rId7" Type="http://schemas.openxmlformats.org/officeDocument/2006/relationships/hyperlink" Target="https://process3.gprocurement.go.th/egp2procmainWeb/jsp/control.egp2" TargetMode="External"/><Relationship Id="rId12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process3.gprocurement.go.th/egp2procmainWeb/jsp/control.egp2" TargetMode="External"/><Relationship Id="rId6" Type="http://schemas.openxmlformats.org/officeDocument/2006/relationships/hyperlink" Target="https://process3.gprocurement.go.th/egp2procmainWeb/jsp/control.egp2" TargetMode="External"/><Relationship Id="rId11" Type="http://schemas.openxmlformats.org/officeDocument/2006/relationships/hyperlink" Target="https://process3.gprocurement.go.th/egp2procmainWeb/jsp/control.egp2" TargetMode="External"/><Relationship Id="rId5" Type="http://schemas.openxmlformats.org/officeDocument/2006/relationships/hyperlink" Target="https://process3.gprocurement.go.th/egp2procmainWeb/jsp/control.egp2" TargetMode="External"/><Relationship Id="rId15" Type="http://schemas.openxmlformats.org/officeDocument/2006/relationships/hyperlink" Target="https://process3.gprocurement.go.th/egp2procmainWeb/jsp/control.egp2" TargetMode="External"/><Relationship Id="rId10" Type="http://schemas.openxmlformats.org/officeDocument/2006/relationships/hyperlink" Target="https://process3.gprocurement.go.th/egp2procmainWeb/jsp/control.egp2" TargetMode="External"/><Relationship Id="rId4" Type="http://schemas.openxmlformats.org/officeDocument/2006/relationships/hyperlink" Target="https://process3.gprocurement.go.th/egp2procmainWeb/jsp/control.egp2" TargetMode="External"/><Relationship Id="rId9" Type="http://schemas.openxmlformats.org/officeDocument/2006/relationships/hyperlink" Target="https://process3.gprocurement.go.th/egp2procmainWeb/jsp/control.egp2" TargetMode="External"/><Relationship Id="rId14" Type="http://schemas.openxmlformats.org/officeDocument/2006/relationships/hyperlink" Target="https://process3.gprocurement.go.th/egp2procmainWeb/jsp/control.eg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515E9-6FC8-49A1-A560-05E8286F5CA5}">
  <dimension ref="A1:O26"/>
  <sheetViews>
    <sheetView workbookViewId="0">
      <selection activeCell="H12" sqref="H12"/>
    </sheetView>
  </sheetViews>
  <sheetFormatPr defaultRowHeight="24" x14ac:dyDescent="0.55000000000000004"/>
  <cols>
    <col min="1" max="3" width="9" style="2"/>
    <col min="4" max="4" width="20.875" style="2" bestFit="1" customWidth="1"/>
    <col min="5" max="5" width="14.125" style="2" customWidth="1"/>
    <col min="6" max="6" width="23.25" style="2" customWidth="1"/>
    <col min="7" max="259" width="9" style="2"/>
    <col min="260" max="260" width="20.875" style="2" bestFit="1" customWidth="1"/>
    <col min="261" max="261" width="14.125" style="2" customWidth="1"/>
    <col min="262" max="262" width="23.25" style="2" customWidth="1"/>
    <col min="263" max="515" width="9" style="2"/>
    <col min="516" max="516" width="20.875" style="2" bestFit="1" customWidth="1"/>
    <col min="517" max="517" width="14.125" style="2" customWidth="1"/>
    <col min="518" max="518" width="23.25" style="2" customWidth="1"/>
    <col min="519" max="771" width="9" style="2"/>
    <col min="772" max="772" width="20.875" style="2" bestFit="1" customWidth="1"/>
    <col min="773" max="773" width="14.125" style="2" customWidth="1"/>
    <col min="774" max="774" width="23.25" style="2" customWidth="1"/>
    <col min="775" max="1027" width="9" style="2"/>
    <col min="1028" max="1028" width="20.875" style="2" bestFit="1" customWidth="1"/>
    <col min="1029" max="1029" width="14.125" style="2" customWidth="1"/>
    <col min="1030" max="1030" width="23.25" style="2" customWidth="1"/>
    <col min="1031" max="1283" width="9" style="2"/>
    <col min="1284" max="1284" width="20.875" style="2" bestFit="1" customWidth="1"/>
    <col min="1285" max="1285" width="14.125" style="2" customWidth="1"/>
    <col min="1286" max="1286" width="23.25" style="2" customWidth="1"/>
    <col min="1287" max="1539" width="9" style="2"/>
    <col min="1540" max="1540" width="20.875" style="2" bestFit="1" customWidth="1"/>
    <col min="1541" max="1541" width="14.125" style="2" customWidth="1"/>
    <col min="1542" max="1542" width="23.25" style="2" customWidth="1"/>
    <col min="1543" max="1795" width="9" style="2"/>
    <col min="1796" max="1796" width="20.875" style="2" bestFit="1" customWidth="1"/>
    <col min="1797" max="1797" width="14.125" style="2" customWidth="1"/>
    <col min="1798" max="1798" width="23.25" style="2" customWidth="1"/>
    <col min="1799" max="2051" width="9" style="2"/>
    <col min="2052" max="2052" width="20.875" style="2" bestFit="1" customWidth="1"/>
    <col min="2053" max="2053" width="14.125" style="2" customWidth="1"/>
    <col min="2054" max="2054" width="23.25" style="2" customWidth="1"/>
    <col min="2055" max="2307" width="9" style="2"/>
    <col min="2308" max="2308" width="20.875" style="2" bestFit="1" customWidth="1"/>
    <col min="2309" max="2309" width="14.125" style="2" customWidth="1"/>
    <col min="2310" max="2310" width="23.25" style="2" customWidth="1"/>
    <col min="2311" max="2563" width="9" style="2"/>
    <col min="2564" max="2564" width="20.875" style="2" bestFit="1" customWidth="1"/>
    <col min="2565" max="2565" width="14.125" style="2" customWidth="1"/>
    <col min="2566" max="2566" width="23.25" style="2" customWidth="1"/>
    <col min="2567" max="2819" width="9" style="2"/>
    <col min="2820" max="2820" width="20.875" style="2" bestFit="1" customWidth="1"/>
    <col min="2821" max="2821" width="14.125" style="2" customWidth="1"/>
    <col min="2822" max="2822" width="23.25" style="2" customWidth="1"/>
    <col min="2823" max="3075" width="9" style="2"/>
    <col min="3076" max="3076" width="20.875" style="2" bestFit="1" customWidth="1"/>
    <col min="3077" max="3077" width="14.125" style="2" customWidth="1"/>
    <col min="3078" max="3078" width="23.25" style="2" customWidth="1"/>
    <col min="3079" max="3331" width="9" style="2"/>
    <col min="3332" max="3332" width="20.875" style="2" bestFit="1" customWidth="1"/>
    <col min="3333" max="3333" width="14.125" style="2" customWidth="1"/>
    <col min="3334" max="3334" width="23.25" style="2" customWidth="1"/>
    <col min="3335" max="3587" width="9" style="2"/>
    <col min="3588" max="3588" width="20.875" style="2" bestFit="1" customWidth="1"/>
    <col min="3589" max="3589" width="14.125" style="2" customWidth="1"/>
    <col min="3590" max="3590" width="23.25" style="2" customWidth="1"/>
    <col min="3591" max="3843" width="9" style="2"/>
    <col min="3844" max="3844" width="20.875" style="2" bestFit="1" customWidth="1"/>
    <col min="3845" max="3845" width="14.125" style="2" customWidth="1"/>
    <col min="3846" max="3846" width="23.25" style="2" customWidth="1"/>
    <col min="3847" max="4099" width="9" style="2"/>
    <col min="4100" max="4100" width="20.875" style="2" bestFit="1" customWidth="1"/>
    <col min="4101" max="4101" width="14.125" style="2" customWidth="1"/>
    <col min="4102" max="4102" width="23.25" style="2" customWidth="1"/>
    <col min="4103" max="4355" width="9" style="2"/>
    <col min="4356" max="4356" width="20.875" style="2" bestFit="1" customWidth="1"/>
    <col min="4357" max="4357" width="14.125" style="2" customWidth="1"/>
    <col min="4358" max="4358" width="23.25" style="2" customWidth="1"/>
    <col min="4359" max="4611" width="9" style="2"/>
    <col min="4612" max="4612" width="20.875" style="2" bestFit="1" customWidth="1"/>
    <col min="4613" max="4613" width="14.125" style="2" customWidth="1"/>
    <col min="4614" max="4614" width="23.25" style="2" customWidth="1"/>
    <col min="4615" max="4867" width="9" style="2"/>
    <col min="4868" max="4868" width="20.875" style="2" bestFit="1" customWidth="1"/>
    <col min="4869" max="4869" width="14.125" style="2" customWidth="1"/>
    <col min="4870" max="4870" width="23.25" style="2" customWidth="1"/>
    <col min="4871" max="5123" width="9" style="2"/>
    <col min="5124" max="5124" width="20.875" style="2" bestFit="1" customWidth="1"/>
    <col min="5125" max="5125" width="14.125" style="2" customWidth="1"/>
    <col min="5126" max="5126" width="23.25" style="2" customWidth="1"/>
    <col min="5127" max="5379" width="9" style="2"/>
    <col min="5380" max="5380" width="20.875" style="2" bestFit="1" customWidth="1"/>
    <col min="5381" max="5381" width="14.125" style="2" customWidth="1"/>
    <col min="5382" max="5382" width="23.25" style="2" customWidth="1"/>
    <col min="5383" max="5635" width="9" style="2"/>
    <col min="5636" max="5636" width="20.875" style="2" bestFit="1" customWidth="1"/>
    <col min="5637" max="5637" width="14.125" style="2" customWidth="1"/>
    <col min="5638" max="5638" width="23.25" style="2" customWidth="1"/>
    <col min="5639" max="5891" width="9" style="2"/>
    <col min="5892" max="5892" width="20.875" style="2" bestFit="1" customWidth="1"/>
    <col min="5893" max="5893" width="14.125" style="2" customWidth="1"/>
    <col min="5894" max="5894" width="23.25" style="2" customWidth="1"/>
    <col min="5895" max="6147" width="9" style="2"/>
    <col min="6148" max="6148" width="20.875" style="2" bestFit="1" customWidth="1"/>
    <col min="6149" max="6149" width="14.125" style="2" customWidth="1"/>
    <col min="6150" max="6150" width="23.25" style="2" customWidth="1"/>
    <col min="6151" max="6403" width="9" style="2"/>
    <col min="6404" max="6404" width="20.875" style="2" bestFit="1" customWidth="1"/>
    <col min="6405" max="6405" width="14.125" style="2" customWidth="1"/>
    <col min="6406" max="6406" width="23.25" style="2" customWidth="1"/>
    <col min="6407" max="6659" width="9" style="2"/>
    <col min="6660" max="6660" width="20.875" style="2" bestFit="1" customWidth="1"/>
    <col min="6661" max="6661" width="14.125" style="2" customWidth="1"/>
    <col min="6662" max="6662" width="23.25" style="2" customWidth="1"/>
    <col min="6663" max="6915" width="9" style="2"/>
    <col min="6916" max="6916" width="20.875" style="2" bestFit="1" customWidth="1"/>
    <col min="6917" max="6917" width="14.125" style="2" customWidth="1"/>
    <col min="6918" max="6918" width="23.25" style="2" customWidth="1"/>
    <col min="6919" max="7171" width="9" style="2"/>
    <col min="7172" max="7172" width="20.875" style="2" bestFit="1" customWidth="1"/>
    <col min="7173" max="7173" width="14.125" style="2" customWidth="1"/>
    <col min="7174" max="7174" width="23.25" style="2" customWidth="1"/>
    <col min="7175" max="7427" width="9" style="2"/>
    <col min="7428" max="7428" width="20.875" style="2" bestFit="1" customWidth="1"/>
    <col min="7429" max="7429" width="14.125" style="2" customWidth="1"/>
    <col min="7430" max="7430" width="23.25" style="2" customWidth="1"/>
    <col min="7431" max="7683" width="9" style="2"/>
    <col min="7684" max="7684" width="20.875" style="2" bestFit="1" customWidth="1"/>
    <col min="7685" max="7685" width="14.125" style="2" customWidth="1"/>
    <col min="7686" max="7686" width="23.25" style="2" customWidth="1"/>
    <col min="7687" max="7939" width="9" style="2"/>
    <col min="7940" max="7940" width="20.875" style="2" bestFit="1" customWidth="1"/>
    <col min="7941" max="7941" width="14.125" style="2" customWidth="1"/>
    <col min="7942" max="7942" width="23.25" style="2" customWidth="1"/>
    <col min="7943" max="8195" width="9" style="2"/>
    <col min="8196" max="8196" width="20.875" style="2" bestFit="1" customWidth="1"/>
    <col min="8197" max="8197" width="14.125" style="2" customWidth="1"/>
    <col min="8198" max="8198" width="23.25" style="2" customWidth="1"/>
    <col min="8199" max="8451" width="9" style="2"/>
    <col min="8452" max="8452" width="20.875" style="2" bestFit="1" customWidth="1"/>
    <col min="8453" max="8453" width="14.125" style="2" customWidth="1"/>
    <col min="8454" max="8454" width="23.25" style="2" customWidth="1"/>
    <col min="8455" max="8707" width="9" style="2"/>
    <col min="8708" max="8708" width="20.875" style="2" bestFit="1" customWidth="1"/>
    <col min="8709" max="8709" width="14.125" style="2" customWidth="1"/>
    <col min="8710" max="8710" width="23.25" style="2" customWidth="1"/>
    <col min="8711" max="8963" width="9" style="2"/>
    <col min="8964" max="8964" width="20.875" style="2" bestFit="1" customWidth="1"/>
    <col min="8965" max="8965" width="14.125" style="2" customWidth="1"/>
    <col min="8966" max="8966" width="23.25" style="2" customWidth="1"/>
    <col min="8967" max="9219" width="9" style="2"/>
    <col min="9220" max="9220" width="20.875" style="2" bestFit="1" customWidth="1"/>
    <col min="9221" max="9221" width="14.125" style="2" customWidth="1"/>
    <col min="9222" max="9222" width="23.25" style="2" customWidth="1"/>
    <col min="9223" max="9475" width="9" style="2"/>
    <col min="9476" max="9476" width="20.875" style="2" bestFit="1" customWidth="1"/>
    <col min="9477" max="9477" width="14.125" style="2" customWidth="1"/>
    <col min="9478" max="9478" width="23.25" style="2" customWidth="1"/>
    <col min="9479" max="9731" width="9" style="2"/>
    <col min="9732" max="9732" width="20.875" style="2" bestFit="1" customWidth="1"/>
    <col min="9733" max="9733" width="14.125" style="2" customWidth="1"/>
    <col min="9734" max="9734" width="23.25" style="2" customWidth="1"/>
    <col min="9735" max="9987" width="9" style="2"/>
    <col min="9988" max="9988" width="20.875" style="2" bestFit="1" customWidth="1"/>
    <col min="9989" max="9989" width="14.125" style="2" customWidth="1"/>
    <col min="9990" max="9990" width="23.25" style="2" customWidth="1"/>
    <col min="9991" max="10243" width="9" style="2"/>
    <col min="10244" max="10244" width="20.875" style="2" bestFit="1" customWidth="1"/>
    <col min="10245" max="10245" width="14.125" style="2" customWidth="1"/>
    <col min="10246" max="10246" width="23.25" style="2" customWidth="1"/>
    <col min="10247" max="10499" width="9" style="2"/>
    <col min="10500" max="10500" width="20.875" style="2" bestFit="1" customWidth="1"/>
    <col min="10501" max="10501" width="14.125" style="2" customWidth="1"/>
    <col min="10502" max="10502" width="23.25" style="2" customWidth="1"/>
    <col min="10503" max="10755" width="9" style="2"/>
    <col min="10756" max="10756" width="20.875" style="2" bestFit="1" customWidth="1"/>
    <col min="10757" max="10757" width="14.125" style="2" customWidth="1"/>
    <col min="10758" max="10758" width="23.25" style="2" customWidth="1"/>
    <col min="10759" max="11011" width="9" style="2"/>
    <col min="11012" max="11012" width="20.875" style="2" bestFit="1" customWidth="1"/>
    <col min="11013" max="11013" width="14.125" style="2" customWidth="1"/>
    <col min="11014" max="11014" width="23.25" style="2" customWidth="1"/>
    <col min="11015" max="11267" width="9" style="2"/>
    <col min="11268" max="11268" width="20.875" style="2" bestFit="1" customWidth="1"/>
    <col min="11269" max="11269" width="14.125" style="2" customWidth="1"/>
    <col min="11270" max="11270" width="23.25" style="2" customWidth="1"/>
    <col min="11271" max="11523" width="9" style="2"/>
    <col min="11524" max="11524" width="20.875" style="2" bestFit="1" customWidth="1"/>
    <col min="11525" max="11525" width="14.125" style="2" customWidth="1"/>
    <col min="11526" max="11526" width="23.25" style="2" customWidth="1"/>
    <col min="11527" max="11779" width="9" style="2"/>
    <col min="11780" max="11780" width="20.875" style="2" bestFit="1" customWidth="1"/>
    <col min="11781" max="11781" width="14.125" style="2" customWidth="1"/>
    <col min="11782" max="11782" width="23.25" style="2" customWidth="1"/>
    <col min="11783" max="12035" width="9" style="2"/>
    <col min="12036" max="12036" width="20.875" style="2" bestFit="1" customWidth="1"/>
    <col min="12037" max="12037" width="14.125" style="2" customWidth="1"/>
    <col min="12038" max="12038" width="23.25" style="2" customWidth="1"/>
    <col min="12039" max="12291" width="9" style="2"/>
    <col min="12292" max="12292" width="20.875" style="2" bestFit="1" customWidth="1"/>
    <col min="12293" max="12293" width="14.125" style="2" customWidth="1"/>
    <col min="12294" max="12294" width="23.25" style="2" customWidth="1"/>
    <col min="12295" max="12547" width="9" style="2"/>
    <col min="12548" max="12548" width="20.875" style="2" bestFit="1" customWidth="1"/>
    <col min="12549" max="12549" width="14.125" style="2" customWidth="1"/>
    <col min="12550" max="12550" width="23.25" style="2" customWidth="1"/>
    <col min="12551" max="12803" width="9" style="2"/>
    <col min="12804" max="12804" width="20.875" style="2" bestFit="1" customWidth="1"/>
    <col min="12805" max="12805" width="14.125" style="2" customWidth="1"/>
    <col min="12806" max="12806" width="23.25" style="2" customWidth="1"/>
    <col min="12807" max="13059" width="9" style="2"/>
    <col min="13060" max="13060" width="20.875" style="2" bestFit="1" customWidth="1"/>
    <col min="13061" max="13061" width="14.125" style="2" customWidth="1"/>
    <col min="13062" max="13062" width="23.25" style="2" customWidth="1"/>
    <col min="13063" max="13315" width="9" style="2"/>
    <col min="13316" max="13316" width="20.875" style="2" bestFit="1" customWidth="1"/>
    <col min="13317" max="13317" width="14.125" style="2" customWidth="1"/>
    <col min="13318" max="13318" width="23.25" style="2" customWidth="1"/>
    <col min="13319" max="13571" width="9" style="2"/>
    <col min="13572" max="13572" width="20.875" style="2" bestFit="1" customWidth="1"/>
    <col min="13573" max="13573" width="14.125" style="2" customWidth="1"/>
    <col min="13574" max="13574" width="23.25" style="2" customWidth="1"/>
    <col min="13575" max="13827" width="9" style="2"/>
    <col min="13828" max="13828" width="20.875" style="2" bestFit="1" customWidth="1"/>
    <col min="13829" max="13829" width="14.125" style="2" customWidth="1"/>
    <col min="13830" max="13830" width="23.25" style="2" customWidth="1"/>
    <col min="13831" max="14083" width="9" style="2"/>
    <col min="14084" max="14084" width="20.875" style="2" bestFit="1" customWidth="1"/>
    <col min="14085" max="14085" width="14.125" style="2" customWidth="1"/>
    <col min="14086" max="14086" width="23.25" style="2" customWidth="1"/>
    <col min="14087" max="14339" width="9" style="2"/>
    <col min="14340" max="14340" width="20.875" style="2" bestFit="1" customWidth="1"/>
    <col min="14341" max="14341" width="14.125" style="2" customWidth="1"/>
    <col min="14342" max="14342" width="23.25" style="2" customWidth="1"/>
    <col min="14343" max="14595" width="9" style="2"/>
    <col min="14596" max="14596" width="20.875" style="2" bestFit="1" customWidth="1"/>
    <col min="14597" max="14597" width="14.125" style="2" customWidth="1"/>
    <col min="14598" max="14598" width="23.25" style="2" customWidth="1"/>
    <col min="14599" max="14851" width="9" style="2"/>
    <col min="14852" max="14852" width="20.875" style="2" bestFit="1" customWidth="1"/>
    <col min="14853" max="14853" width="14.125" style="2" customWidth="1"/>
    <col min="14854" max="14854" width="23.25" style="2" customWidth="1"/>
    <col min="14855" max="15107" width="9" style="2"/>
    <col min="15108" max="15108" width="20.875" style="2" bestFit="1" customWidth="1"/>
    <col min="15109" max="15109" width="14.125" style="2" customWidth="1"/>
    <col min="15110" max="15110" width="23.25" style="2" customWidth="1"/>
    <col min="15111" max="15363" width="9" style="2"/>
    <col min="15364" max="15364" width="20.875" style="2" bestFit="1" customWidth="1"/>
    <col min="15365" max="15365" width="14.125" style="2" customWidth="1"/>
    <col min="15366" max="15366" width="23.25" style="2" customWidth="1"/>
    <col min="15367" max="15619" width="9" style="2"/>
    <col min="15620" max="15620" width="20.875" style="2" bestFit="1" customWidth="1"/>
    <col min="15621" max="15621" width="14.125" style="2" customWidth="1"/>
    <col min="15622" max="15622" width="23.25" style="2" customWidth="1"/>
    <col min="15623" max="15875" width="9" style="2"/>
    <col min="15876" max="15876" width="20.875" style="2" bestFit="1" customWidth="1"/>
    <col min="15877" max="15877" width="14.125" style="2" customWidth="1"/>
    <col min="15878" max="15878" width="23.25" style="2" customWidth="1"/>
    <col min="15879" max="16131" width="9" style="2"/>
    <col min="16132" max="16132" width="20.875" style="2" bestFit="1" customWidth="1"/>
    <col min="16133" max="16133" width="14.125" style="2" customWidth="1"/>
    <col min="16134" max="16134" width="23.25" style="2" customWidth="1"/>
    <col min="16135" max="16384" width="9" style="2"/>
  </cols>
  <sheetData>
    <row r="1" spans="1:15" x14ac:dyDescent="0.55000000000000004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55000000000000004">
      <c r="A2" s="8" t="s">
        <v>71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55000000000000004">
      <c r="A3" s="2" t="s">
        <v>12</v>
      </c>
      <c r="I3" s="1"/>
    </row>
    <row r="5" spans="1:15" x14ac:dyDescent="0.55000000000000004">
      <c r="D5" s="3" t="s">
        <v>13</v>
      </c>
      <c r="E5" s="3" t="s">
        <v>14</v>
      </c>
      <c r="F5" s="3" t="s">
        <v>15</v>
      </c>
    </row>
    <row r="6" spans="1:15" x14ac:dyDescent="0.55000000000000004">
      <c r="D6" s="4" t="s">
        <v>16</v>
      </c>
      <c r="E6" s="3">
        <v>1</v>
      </c>
      <c r="F6" s="7">
        <v>1065000</v>
      </c>
    </row>
    <row r="7" spans="1:15" x14ac:dyDescent="0.55000000000000004">
      <c r="D7" s="4" t="s">
        <v>17</v>
      </c>
      <c r="E7" s="5"/>
      <c r="F7" s="5"/>
    </row>
    <row r="8" spans="1:15" x14ac:dyDescent="0.55000000000000004">
      <c r="D8" s="4" t="s">
        <v>18</v>
      </c>
      <c r="E8" s="3">
        <v>14</v>
      </c>
      <c r="F8" s="7">
        <v>569890</v>
      </c>
    </row>
    <row r="9" spans="1:15" x14ac:dyDescent="0.55000000000000004">
      <c r="D9" s="4" t="s">
        <v>19</v>
      </c>
      <c r="E9" s="5"/>
      <c r="F9" s="5"/>
    </row>
    <row r="10" spans="1:15" x14ac:dyDescent="0.55000000000000004">
      <c r="D10" s="4" t="s">
        <v>20</v>
      </c>
      <c r="E10" s="5"/>
      <c r="F10" s="5"/>
    </row>
    <row r="11" spans="1:15" x14ac:dyDescent="0.55000000000000004">
      <c r="D11" s="3" t="s">
        <v>21</v>
      </c>
      <c r="E11" s="3">
        <f>SUM(E6:E10)</f>
        <v>15</v>
      </c>
      <c r="F11" s="6">
        <f>SUM(F6:F10)</f>
        <v>1634890</v>
      </c>
    </row>
    <row r="13" spans="1:15" x14ac:dyDescent="0.55000000000000004">
      <c r="A13" s="2" t="s">
        <v>22</v>
      </c>
    </row>
    <row r="26" spans="1:1" x14ac:dyDescent="0.55000000000000004">
      <c r="A26" s="2" t="s">
        <v>23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14707-AE56-40B4-B665-BBA1164AF286}">
  <dimension ref="A1:L22"/>
  <sheetViews>
    <sheetView tabSelected="1" workbookViewId="0">
      <selection activeCell="B26" sqref="B26"/>
    </sheetView>
  </sheetViews>
  <sheetFormatPr defaultRowHeight="18" x14ac:dyDescent="0.4"/>
  <cols>
    <col min="1" max="1" width="4.5" style="9" customWidth="1"/>
    <col min="2" max="2" width="44.5" style="9" customWidth="1"/>
    <col min="3" max="3" width="11" style="9" customWidth="1"/>
    <col min="4" max="4" width="8.625" style="9" bestFit="1" customWidth="1"/>
    <col min="5" max="5" width="11.375" style="9" bestFit="1" customWidth="1"/>
    <col min="6" max="7" width="16.5" style="9" bestFit="1" customWidth="1"/>
    <col min="8" max="8" width="16.375" style="9" bestFit="1" customWidth="1"/>
    <col min="9" max="9" width="8.625" style="9" bestFit="1" customWidth="1"/>
    <col min="10" max="10" width="7" style="10" bestFit="1" customWidth="1"/>
    <col min="11" max="11" width="4.75" style="9" bestFit="1" customWidth="1"/>
    <col min="12" max="12" width="7" style="9" bestFit="1" customWidth="1"/>
    <col min="13" max="16384" width="9" style="9"/>
  </cols>
  <sheetData>
    <row r="1" spans="1:12" s="45" customFormat="1" ht="23.25" x14ac:dyDescent="0.5">
      <c r="J1" s="46"/>
      <c r="L1" s="47" t="s">
        <v>10</v>
      </c>
    </row>
    <row r="2" spans="1:12" s="45" customFormat="1" ht="23.25" x14ac:dyDescent="0.5">
      <c r="A2" s="48" t="s">
        <v>72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45" customFormat="1" ht="23.25" x14ac:dyDescent="0.5">
      <c r="A3" s="48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</row>
    <row r="5" spans="1:12" s="18" customFormat="1" x14ac:dyDescent="0.4">
      <c r="A5" s="11" t="s">
        <v>0</v>
      </c>
      <c r="B5" s="12" t="s">
        <v>1</v>
      </c>
      <c r="C5" s="13" t="s">
        <v>2</v>
      </c>
      <c r="D5" s="13" t="s">
        <v>4</v>
      </c>
      <c r="E5" s="12" t="s">
        <v>6</v>
      </c>
      <c r="F5" s="14" t="s">
        <v>7</v>
      </c>
      <c r="G5" s="14" t="s">
        <v>8</v>
      </c>
      <c r="H5" s="12" t="s">
        <v>9</v>
      </c>
      <c r="I5" s="15" t="s">
        <v>28</v>
      </c>
      <c r="J5" s="16"/>
      <c r="K5" s="16"/>
      <c r="L5" s="17"/>
    </row>
    <row r="6" spans="1:12" s="18" customFormat="1" x14ac:dyDescent="0.4">
      <c r="A6" s="19"/>
      <c r="B6" s="20"/>
      <c r="C6" s="21" t="s">
        <v>3</v>
      </c>
      <c r="D6" s="21" t="s">
        <v>5</v>
      </c>
      <c r="E6" s="20"/>
      <c r="F6" s="22"/>
      <c r="G6" s="22"/>
      <c r="H6" s="20"/>
      <c r="I6" s="23"/>
      <c r="J6" s="24"/>
      <c r="K6" s="24"/>
      <c r="L6" s="25"/>
    </row>
    <row r="7" spans="1:12" s="10" customFormat="1" ht="72" x14ac:dyDescent="0.2">
      <c r="A7" s="26">
        <v>1</v>
      </c>
      <c r="B7" s="27" t="s">
        <v>29</v>
      </c>
      <c r="C7" s="28">
        <v>187980</v>
      </c>
      <c r="D7" s="28">
        <v>187980</v>
      </c>
      <c r="E7" s="29" t="s">
        <v>18</v>
      </c>
      <c r="F7" s="30" t="s">
        <v>74</v>
      </c>
      <c r="G7" s="30" t="s">
        <v>74</v>
      </c>
      <c r="H7" s="31" t="s">
        <v>24</v>
      </c>
      <c r="I7" s="32" t="s">
        <v>70</v>
      </c>
      <c r="J7" s="33" t="s">
        <v>30</v>
      </c>
      <c r="K7" s="34" t="s">
        <v>26</v>
      </c>
      <c r="L7" s="35">
        <v>243909</v>
      </c>
    </row>
    <row r="8" spans="1:12" s="10" customFormat="1" ht="54" x14ac:dyDescent="0.2">
      <c r="A8" s="26">
        <v>2</v>
      </c>
      <c r="B8" s="31" t="s">
        <v>31</v>
      </c>
      <c r="C8" s="36" t="s">
        <v>32</v>
      </c>
      <c r="D8" s="36" t="s">
        <v>32</v>
      </c>
      <c r="E8" s="29" t="s">
        <v>18</v>
      </c>
      <c r="F8" s="30" t="s">
        <v>34</v>
      </c>
      <c r="G8" s="30" t="s">
        <v>34</v>
      </c>
      <c r="H8" s="31" t="s">
        <v>24</v>
      </c>
      <c r="I8" s="32" t="s">
        <v>25</v>
      </c>
      <c r="J8" s="33" t="s">
        <v>33</v>
      </c>
      <c r="K8" s="34" t="s">
        <v>26</v>
      </c>
      <c r="L8" s="35">
        <v>243947</v>
      </c>
    </row>
    <row r="9" spans="1:12" s="10" customFormat="1" ht="36" x14ac:dyDescent="0.2">
      <c r="A9" s="26">
        <v>3</v>
      </c>
      <c r="B9" s="31" t="s">
        <v>35</v>
      </c>
      <c r="C9" s="28">
        <v>13540</v>
      </c>
      <c r="D9" s="28">
        <v>13540</v>
      </c>
      <c r="E9" s="29" t="s">
        <v>18</v>
      </c>
      <c r="F9" s="30" t="s">
        <v>73</v>
      </c>
      <c r="G9" s="30" t="s">
        <v>73</v>
      </c>
      <c r="H9" s="31" t="s">
        <v>24</v>
      </c>
      <c r="I9" s="32" t="s">
        <v>70</v>
      </c>
      <c r="J9" s="33" t="s">
        <v>36</v>
      </c>
      <c r="K9" s="34" t="s">
        <v>26</v>
      </c>
      <c r="L9" s="37">
        <v>243948</v>
      </c>
    </row>
    <row r="10" spans="1:12" s="10" customFormat="1" ht="36" x14ac:dyDescent="0.2">
      <c r="A10" s="26">
        <v>4</v>
      </c>
      <c r="B10" s="31" t="s">
        <v>37</v>
      </c>
      <c r="C10" s="28">
        <v>29700</v>
      </c>
      <c r="D10" s="28">
        <v>29700</v>
      </c>
      <c r="E10" s="29" t="s">
        <v>18</v>
      </c>
      <c r="F10" s="30" t="s">
        <v>38</v>
      </c>
      <c r="G10" s="30" t="s">
        <v>38</v>
      </c>
      <c r="H10" s="31" t="s">
        <v>24</v>
      </c>
      <c r="I10" s="32" t="s">
        <v>70</v>
      </c>
      <c r="J10" s="33" t="s">
        <v>39</v>
      </c>
      <c r="K10" s="34" t="s">
        <v>26</v>
      </c>
      <c r="L10" s="37">
        <v>243948</v>
      </c>
    </row>
    <row r="11" spans="1:12" s="10" customFormat="1" ht="36" x14ac:dyDescent="0.2">
      <c r="A11" s="26">
        <v>5</v>
      </c>
      <c r="B11" s="31" t="s">
        <v>40</v>
      </c>
      <c r="C11" s="28">
        <v>39800</v>
      </c>
      <c r="D11" s="28">
        <v>39800</v>
      </c>
      <c r="E11" s="29" t="s">
        <v>18</v>
      </c>
      <c r="F11" s="30" t="s">
        <v>76</v>
      </c>
      <c r="G11" s="30" t="s">
        <v>76</v>
      </c>
      <c r="H11" s="31" t="s">
        <v>24</v>
      </c>
      <c r="I11" s="32" t="s">
        <v>70</v>
      </c>
      <c r="J11" s="38" t="s">
        <v>41</v>
      </c>
      <c r="K11" s="39" t="s">
        <v>26</v>
      </c>
      <c r="L11" s="37">
        <v>243956</v>
      </c>
    </row>
    <row r="12" spans="1:12" s="10" customFormat="1" ht="36" x14ac:dyDescent="0.2">
      <c r="A12" s="26">
        <v>6</v>
      </c>
      <c r="B12" s="31" t="s">
        <v>42</v>
      </c>
      <c r="C12" s="28">
        <v>17100</v>
      </c>
      <c r="D12" s="28">
        <v>17100</v>
      </c>
      <c r="E12" s="29" t="s">
        <v>18</v>
      </c>
      <c r="F12" s="30" t="s">
        <v>74</v>
      </c>
      <c r="G12" s="30" t="s">
        <v>74</v>
      </c>
      <c r="H12" s="31" t="s">
        <v>24</v>
      </c>
      <c r="I12" s="32" t="s">
        <v>70</v>
      </c>
      <c r="J12" s="33" t="s">
        <v>43</v>
      </c>
      <c r="K12" s="34" t="s">
        <v>26</v>
      </c>
      <c r="L12" s="37">
        <v>243990</v>
      </c>
    </row>
    <row r="13" spans="1:12" s="10" customFormat="1" ht="36" x14ac:dyDescent="0.2">
      <c r="A13" s="26">
        <v>7</v>
      </c>
      <c r="B13" s="40" t="s">
        <v>44</v>
      </c>
      <c r="C13" s="36" t="s">
        <v>45</v>
      </c>
      <c r="D13" s="36" t="s">
        <v>45</v>
      </c>
      <c r="E13" s="29" t="s">
        <v>18</v>
      </c>
      <c r="F13" s="30" t="s">
        <v>73</v>
      </c>
      <c r="G13" s="30" t="s">
        <v>73</v>
      </c>
      <c r="H13" s="31" t="s">
        <v>24</v>
      </c>
      <c r="I13" s="32" t="s">
        <v>70</v>
      </c>
      <c r="J13" s="33" t="s">
        <v>46</v>
      </c>
      <c r="K13" s="34" t="s">
        <v>26</v>
      </c>
      <c r="L13" s="37">
        <v>243990</v>
      </c>
    </row>
    <row r="14" spans="1:12" s="10" customFormat="1" ht="36" x14ac:dyDescent="0.2">
      <c r="A14" s="26">
        <v>8</v>
      </c>
      <c r="B14" s="31" t="s">
        <v>47</v>
      </c>
      <c r="C14" s="28">
        <v>9800</v>
      </c>
      <c r="D14" s="28">
        <v>9800</v>
      </c>
      <c r="E14" s="29" t="s">
        <v>18</v>
      </c>
      <c r="F14" s="31" t="s">
        <v>48</v>
      </c>
      <c r="G14" s="31" t="s">
        <v>48</v>
      </c>
      <c r="H14" s="31" t="s">
        <v>24</v>
      </c>
      <c r="I14" s="32" t="s">
        <v>25</v>
      </c>
      <c r="J14" s="33" t="s">
        <v>49</v>
      </c>
      <c r="K14" s="34" t="s">
        <v>26</v>
      </c>
      <c r="L14" s="37">
        <v>243990</v>
      </c>
    </row>
    <row r="15" spans="1:12" s="10" customFormat="1" ht="36" x14ac:dyDescent="0.2">
      <c r="A15" s="26">
        <v>9</v>
      </c>
      <c r="B15" s="31" t="s">
        <v>50</v>
      </c>
      <c r="C15" s="28">
        <v>6860</v>
      </c>
      <c r="D15" s="28">
        <v>6860</v>
      </c>
      <c r="E15" s="29" t="s">
        <v>18</v>
      </c>
      <c r="F15" s="30" t="s">
        <v>76</v>
      </c>
      <c r="G15" s="30" t="s">
        <v>76</v>
      </c>
      <c r="H15" s="31" t="s">
        <v>24</v>
      </c>
      <c r="I15" s="32" t="s">
        <v>70</v>
      </c>
      <c r="J15" s="33" t="s">
        <v>51</v>
      </c>
      <c r="K15" s="34" t="s">
        <v>26</v>
      </c>
      <c r="L15" s="41">
        <v>243990</v>
      </c>
    </row>
    <row r="16" spans="1:12" s="10" customFormat="1" ht="36" x14ac:dyDescent="0.2">
      <c r="A16" s="26">
        <v>10</v>
      </c>
      <c r="B16" s="31" t="s">
        <v>52</v>
      </c>
      <c r="C16" s="28">
        <v>97110</v>
      </c>
      <c r="D16" s="28">
        <v>97110</v>
      </c>
      <c r="E16" s="29" t="s">
        <v>18</v>
      </c>
      <c r="F16" s="30" t="s">
        <v>73</v>
      </c>
      <c r="G16" s="30" t="s">
        <v>73</v>
      </c>
      <c r="H16" s="31" t="s">
        <v>24</v>
      </c>
      <c r="I16" s="32" t="s">
        <v>70</v>
      </c>
      <c r="J16" s="33" t="s">
        <v>53</v>
      </c>
      <c r="K16" s="34" t="s">
        <v>26</v>
      </c>
      <c r="L16" s="41">
        <v>244055</v>
      </c>
    </row>
    <row r="17" spans="1:12" s="10" customFormat="1" ht="36" x14ac:dyDescent="0.2">
      <c r="A17" s="26">
        <v>11</v>
      </c>
      <c r="B17" s="31" t="s">
        <v>54</v>
      </c>
      <c r="C17" s="36" t="s">
        <v>55</v>
      </c>
      <c r="D17" s="36" t="s">
        <v>55</v>
      </c>
      <c r="E17" s="29" t="s">
        <v>18</v>
      </c>
      <c r="F17" s="30" t="s">
        <v>38</v>
      </c>
      <c r="G17" s="30" t="s">
        <v>38</v>
      </c>
      <c r="H17" s="31" t="s">
        <v>24</v>
      </c>
      <c r="I17" s="32" t="s">
        <v>70</v>
      </c>
      <c r="J17" s="33" t="s">
        <v>56</v>
      </c>
      <c r="K17" s="34" t="s">
        <v>26</v>
      </c>
      <c r="L17" s="41">
        <v>244055</v>
      </c>
    </row>
    <row r="18" spans="1:12" s="10" customFormat="1" ht="54" x14ac:dyDescent="0.2">
      <c r="A18" s="26">
        <v>12</v>
      </c>
      <c r="B18" s="31" t="s">
        <v>57</v>
      </c>
      <c r="C18" s="36" t="s">
        <v>59</v>
      </c>
      <c r="D18" s="36" t="s">
        <v>59</v>
      </c>
      <c r="E18" s="29" t="s">
        <v>18</v>
      </c>
      <c r="F18" s="30" t="s">
        <v>75</v>
      </c>
      <c r="G18" s="30" t="s">
        <v>75</v>
      </c>
      <c r="H18" s="31" t="s">
        <v>24</v>
      </c>
      <c r="I18" s="32" t="s">
        <v>25</v>
      </c>
      <c r="J18" s="33" t="s">
        <v>58</v>
      </c>
      <c r="K18" s="34" t="s">
        <v>26</v>
      </c>
      <c r="L18" s="41">
        <v>244063</v>
      </c>
    </row>
    <row r="19" spans="1:12" s="10" customFormat="1" ht="36" x14ac:dyDescent="0.2">
      <c r="A19" s="26">
        <v>13</v>
      </c>
      <c r="B19" s="31" t="s">
        <v>60</v>
      </c>
      <c r="C19" s="28">
        <v>168000</v>
      </c>
      <c r="D19" s="28">
        <v>168000</v>
      </c>
      <c r="E19" s="29" t="s">
        <v>18</v>
      </c>
      <c r="F19" s="42" t="s">
        <v>61</v>
      </c>
      <c r="G19" s="42" t="s">
        <v>61</v>
      </c>
      <c r="H19" s="31" t="s">
        <v>24</v>
      </c>
      <c r="I19" s="32" t="s">
        <v>25</v>
      </c>
      <c r="J19" s="33" t="s">
        <v>62</v>
      </c>
      <c r="K19" s="34" t="s">
        <v>26</v>
      </c>
      <c r="L19" s="41">
        <v>244067</v>
      </c>
    </row>
    <row r="20" spans="1:12" s="10" customFormat="1" ht="36" x14ac:dyDescent="0.2">
      <c r="A20" s="26">
        <v>14</v>
      </c>
      <c r="B20" s="31" t="s">
        <v>63</v>
      </c>
      <c r="C20" s="36" t="s">
        <v>64</v>
      </c>
      <c r="D20" s="36" t="s">
        <v>64</v>
      </c>
      <c r="E20" s="29" t="s">
        <v>18</v>
      </c>
      <c r="F20" s="30" t="s">
        <v>65</v>
      </c>
      <c r="G20" s="30" t="s">
        <v>65</v>
      </c>
      <c r="H20" s="31" t="s">
        <v>24</v>
      </c>
      <c r="I20" s="32" t="s">
        <v>25</v>
      </c>
      <c r="J20" s="33" t="s">
        <v>66</v>
      </c>
      <c r="K20" s="34" t="s">
        <v>26</v>
      </c>
      <c r="L20" s="41">
        <v>244123</v>
      </c>
    </row>
    <row r="21" spans="1:12" s="10" customFormat="1" ht="54" x14ac:dyDescent="0.2">
      <c r="A21" s="26">
        <v>15</v>
      </c>
      <c r="B21" s="31" t="s">
        <v>67</v>
      </c>
      <c r="C21" s="28">
        <v>1065000</v>
      </c>
      <c r="D21" s="28">
        <v>1065000</v>
      </c>
      <c r="E21" s="43" t="s">
        <v>77</v>
      </c>
      <c r="F21" s="31" t="s">
        <v>68</v>
      </c>
      <c r="G21" s="31" t="s">
        <v>68</v>
      </c>
      <c r="H21" s="31" t="s">
        <v>24</v>
      </c>
      <c r="I21" s="32" t="s">
        <v>25</v>
      </c>
      <c r="J21" s="33" t="s">
        <v>69</v>
      </c>
      <c r="K21" s="34" t="s">
        <v>26</v>
      </c>
      <c r="L21" s="41">
        <v>244167</v>
      </c>
    </row>
    <row r="22" spans="1:12" x14ac:dyDescent="0.4">
      <c r="C22" s="49">
        <f>SUM(C7:C21)</f>
        <v>1634890</v>
      </c>
      <c r="D22" s="49">
        <f>SUM(D7:D21)</f>
        <v>1634890</v>
      </c>
      <c r="E22" s="44"/>
    </row>
  </sheetData>
  <mergeCells count="9">
    <mergeCell ref="B5:B6"/>
    <mergeCell ref="A5:A6"/>
    <mergeCell ref="A2:L2"/>
    <mergeCell ref="H5:H6"/>
    <mergeCell ref="E5:E6"/>
    <mergeCell ref="F5:F6"/>
    <mergeCell ref="G5:G6"/>
    <mergeCell ref="I5:L6"/>
    <mergeCell ref="A3:L3"/>
  </mergeCells>
  <dataValidations count="1">
    <dataValidation type="list" allowBlank="1" showInputMessage="1" showErrorMessage="1" sqref="E8:E20" xr:uid="{AF53BEAC-9C5B-4494-8DE4-08D71FC42BFA}">
      <formula1>"วิธีประกาศเชิญชวนทั่วไป, วิธีคัดเลือก, วิธีเฉพาะเจาะจง, วิธีประกวดแบบ"</formula1>
    </dataValidation>
  </dataValidations>
  <hyperlinks>
    <hyperlink ref="J7" r:id="rId1" display="https://process3.gprocurement.go.th/egp2procmainWeb/jsp/control.egp2" xr:uid="{591B8221-C9A6-4660-8DB9-FEC022A2C98B}"/>
    <hyperlink ref="J8" r:id="rId2" display="https://process3.gprocurement.go.th/egp2procmainWeb/jsp/control.egp2" xr:uid="{D6A7F74E-1024-4F86-B718-47C180D4C3A2}"/>
    <hyperlink ref="J9" r:id="rId3" display="https://process3.gprocurement.go.th/egp2procmainWeb/jsp/control.egp2" xr:uid="{4D17732A-AF45-425B-A2B6-5595302B3EDB}"/>
    <hyperlink ref="J10" r:id="rId4" display="https://process3.gprocurement.go.th/egp2procmainWeb/jsp/control.egp2" xr:uid="{4F604ABC-9858-41DB-89FC-5712F6BB053F}"/>
    <hyperlink ref="J11" r:id="rId5" display="https://process3.gprocurement.go.th/egp2procmainWeb/jsp/control.egp2" xr:uid="{3C859AB4-39D1-42C6-85F0-3BC1B436B773}"/>
    <hyperlink ref="J12" r:id="rId6" display="https://process3.gprocurement.go.th/egp2procmainWeb/jsp/control.egp2" xr:uid="{CC95F4F9-87D6-44AD-AD5E-0062D80211E7}"/>
    <hyperlink ref="J13" r:id="rId7" display="https://process3.gprocurement.go.th/egp2procmainWeb/jsp/control.egp2" xr:uid="{AD25C34D-A403-4866-8424-0A211A696416}"/>
    <hyperlink ref="J14" r:id="rId8" display="https://process3.gprocurement.go.th/egp2procmainWeb/jsp/control.egp2" xr:uid="{5309FDA5-7B48-4A98-BDFB-60443B415FE8}"/>
    <hyperlink ref="J15" r:id="rId9" display="https://process3.gprocurement.go.th/egp2procmainWeb/jsp/control.egp2" xr:uid="{7BAACDB4-5F6A-474E-8699-5653D8202097}"/>
    <hyperlink ref="J16" r:id="rId10" display="https://process3.gprocurement.go.th/egp2procmainWeb/jsp/control.egp2" xr:uid="{E882E915-1E33-4BDD-A2E8-FC5BBB85E01F}"/>
    <hyperlink ref="J17" r:id="rId11" display="https://process3.gprocurement.go.th/egp2procmainWeb/jsp/control.egp2" xr:uid="{8FC46E88-8ECB-4A98-AF5D-21DB90009F9E}"/>
    <hyperlink ref="J18" r:id="rId12" display="https://process3.gprocurement.go.th/egp2procmainWeb/jsp/control.egp2" xr:uid="{A56C1F88-67B3-4F2A-BCDF-1920EB7A1121}"/>
    <hyperlink ref="J19" r:id="rId13" display="https://process3.gprocurement.go.th/egp2procmainWeb/jsp/control.egp2" xr:uid="{BA8790EE-AB9F-479E-B36C-EA4F318C4D1D}"/>
    <hyperlink ref="J20" r:id="rId14" display="https://process3.gprocurement.go.th/egp2procmainWeb/jsp/control.egp2" xr:uid="{5551256B-7B67-46FC-B04A-68C636D4B2E3}"/>
    <hyperlink ref="J21" r:id="rId15" display="https://process3.gprocurement.go.th/egp2procmainWeb/jsp/control.egp2" xr:uid="{EC9ACCAE-BDD0-4EDA-A4F3-9BF26C4D4CD1}"/>
  </hyperlinks>
  <printOptions horizontalCentered="1"/>
  <pageMargins left="0.19685039370078741" right="0.19685039370078741" top="0.35433070866141736" bottom="0.35433070866141736" header="0.31496062992125984" footer="0.31496062992125984"/>
  <pageSetup paperSize="9" scale="85" orientation="landscape" horizontalDpi="4294967293" verticalDpi="0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</vt:lpstr>
      <vt:lpstr>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2026-05-12T11:42:25Z</cp:lastPrinted>
  <dcterms:created xsi:type="dcterms:W3CDTF">2026-05-05T09:19:36Z</dcterms:created>
  <dcterms:modified xsi:type="dcterms:W3CDTF">2026-05-12T11:45:45Z</dcterms:modified>
</cp:coreProperties>
</file>